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<sst xmlns="http://schemas.openxmlformats.org/spreadsheetml/2006/main" count="44" uniqueCount="44">
  <si>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Кредиты кредитных организаций в валюте Российской Федерации</t>
  </si>
  <si>
    <t>к Решению Думы "О бюджете</t>
  </si>
  <si>
    <t>Наименование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</si>
  <si>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</si>
  <si>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</si>
  <si>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</si>
  <si>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Код</t>
  </si>
  <si>
    <t>Источники внутреннего финансирования дефицита бюджета</t>
  </si>
  <si>
    <t>000 01 00 00 00 00 0000 000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</si>
  <si>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</si>
  <si>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</si>
  <si>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001 01 02 00 00 00 0000 800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</si>
  <si>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</si>
  <si>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</si>
  <si>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</si>
  <si>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</si>
  <si>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</si>
  <si>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</si>
  <si>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</si>
  <si>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</si>
  <si>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</si>
  <si>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</si>
  <si>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</si>
  <si>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</si>
  <si>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Погашение бюджетами муниципальных районов кредитов от кредитных организаций в валюте Российской Федерации</t>
  </si>
  <si>
    <t>001 01 02 00 00 05 0000 810</t>
  </si>
  <si>
    <t>Уменьшение прочих остатков денежных средств бюджетов субъектов Российской Федерации</t>
  </si>
  <si>
    <t>000 01 05 02 00 00 0000 510</t>
  </si>
  <si>
    <t>000 01 05 02 00 00 0000 610</t>
  </si>
  <si>
    <t>000 01 02 00 00 00 0000 700</t>
  </si>
  <si>
    <t>000 01 02 00 00 00 0000 000</t>
  </si>
  <si>
    <t>000 01 05 02 01 10 0000 510</t>
  </si>
  <si>
    <t>Приложение 2</t>
  </si>
  <si>
    <t>000 01 05 02 01 10 0000 610</t>
  </si>
  <si>
    <t>148 01 02 00 00 10 0000 710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</si>
  <si>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</si>
  <si>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</si>
  <si>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тыс,руб </t>
  </si>
  <si>
    <t>Привлечение кредитов от кредитных организаций бюджетами сельских поселений в валюте Российской Федерации</t>
  </si>
  <si>
    <t>Источники финансирования дефицита бюджета муниципального образования "Тихоновка" на 2023 год и плановый период 2024 и 2025 гг</t>
  </si>
  <si>
    <t>Сумма, 2023год</t>
  </si>
  <si>
    <t>Сумма,   2024 г.</t>
  </si>
  <si>
    <t>Сумма, 2025г.</t>
  </si>
  <si>
    <t>Муниципального образования  "Тихоновка" на 2023год"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</si>
</sst>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 vertical="justify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0">
      <selection activeCell="E29" sqref="E29"/>
    </sheetView>
  </sheetViews>
  <sheetFormatPr defaultColWidth="9.00390625" defaultRowHeight="12.75"/>
  <cols>
    <col min="1" max="1" width="46.625" style="2" customWidth="1"/>
    <col min="2" max="2" width="31.75390625" style="1" customWidth="1"/>
    <col min="3" max="3" width="15.875" style="1" customWidth="1"/>
    <col min="4" max="4" width="13.00390625" style="1" customWidth="1"/>
    <col min="5" max="5" width="12.125" style="1" customWidth="1"/>
    <col min="6" max="6" width="13.875" style="1" customWidth="1"/>
    <col min="7" max="16384" width="9.125" style="1" customWidth="1"/>
  </cols>
  <sheetData>
    <row r="2" ht="15.75" customHeight="1">
      <c r="C2" s="3" t="s">
        <v>32</v>
      </c>
    </row>
    <row r="3" ht="13.5" customHeight="1">
      <c r="C3" s="3" t="s">
        <v>1</v>
      </c>
    </row>
    <row r="4" ht="13.5" customHeight="1">
      <c r="C4" s="3" t="s">
        <v>43</v>
      </c>
    </row>
    <row r="5" ht="15">
      <c r="C5" s="3"/>
    </row>
    <row r="8" spans="1:3" ht="12.75" customHeight="1">
      <c r="A8" s="22" t="s">
        <v>39</v>
      </c>
      <c r="B8" s="23"/>
      <c r="C8" s="23"/>
    </row>
    <row r="9" spans="1:3" ht="21" customHeight="1">
      <c r="A9" s="23"/>
      <c r="B9" s="23"/>
      <c r="C9" s="23"/>
    </row>
    <row r="10" spans="1:5" ht="21" customHeight="1">
      <c r="A10" s="19"/>
      <c r="B10" s="19"/>
      <c r="C10" s="19"/>
      <c r="D10" s="18"/>
      <c r="E10" s="18"/>
    </row>
    <row r="11" spans="1:5" ht="15">
      <c r="A11" s="4"/>
      <c r="B11" s="4"/>
      <c r="C11" s="10"/>
      <c r="D11" s="18"/>
      <c r="E11" s="18" t="s">
        <v>37</v>
      </c>
    </row>
    <row r="12" spans="1:5" ht="48.75" customHeight="1">
      <c r="A12" s="5" t="s">
        <v>2</v>
      </c>
      <c r="B12" s="5" t="s">
        <v>6</v>
      </c>
      <c r="C12" s="5" t="s">
        <v>40</v>
      </c>
      <c r="D12" s="20" t="s">
        <v>41</v>
      </c>
      <c r="E12" s="20" t="s">
        <v>42</v>
      </c>
    </row>
    <row r="13" spans="1:5" ht="31.5">
      <c r="A13" s="6" t="s">
        <v>7</v>
      </c>
      <c r="B13" s="7" t="s">
        <v>8</v>
      </c>
      <c r="C13" s="11">
        <f>SUM(C14,C19)</f>
        <v>495.90000000000146</v>
      </c>
      <c r="D13" s="21">
        <v>167</v>
      </c>
      <c r="E13" s="17">
        <v>173.29</v>
      </c>
    </row>
    <row r="14" spans="1:5" ht="31.5">
      <c r="A14" s="6" t="s">
        <v>0</v>
      </c>
      <c r="B14" s="7" t="s">
        <v>30</v>
      </c>
      <c r="C14" s="11">
        <f>C15-C17</f>
        <v>0</v>
      </c>
      <c r="D14" s="21">
        <v>167</v>
      </c>
      <c r="E14" s="17">
        <v>173.29</v>
      </c>
    </row>
    <row r="15" spans="1:5" ht="45">
      <c r="A15" s="8" t="s">
        <v>9</v>
      </c>
      <c r="B15" s="9" t="s">
        <v>29</v>
      </c>
      <c r="C15" s="12">
        <v>0</v>
      </c>
      <c r="D15" s="21">
        <v>167</v>
      </c>
      <c r="E15" s="17">
        <v>173.29</v>
      </c>
    </row>
    <row r="16" spans="1:5" ht="58.5" customHeight="1">
      <c r="A16" s="8" t="s">
        <v>38</v>
      </c>
      <c r="B16" s="9" t="s">
        <v>34</v>
      </c>
      <c r="C16" s="12">
        <v>0</v>
      </c>
      <c r="D16" s="21">
        <v>167</v>
      </c>
      <c r="E16" s="17">
        <v>173.29</v>
      </c>
    </row>
    <row r="17" spans="1:5" ht="225" customHeight="1" hidden="1">
      <c r="A17" s="8" t="s">
        <v>10</v>
      </c>
      <c r="B17" s="9" t="s">
        <v>11</v>
      </c>
      <c r="C17" s="12">
        <f>C18</f>
        <v>0</v>
      </c>
      <c r="D17" s="17"/>
      <c r="E17" s="17"/>
    </row>
    <row r="18" spans="1:5" ht="409.5" customHeight="1" hidden="1">
      <c r="A18" s="8" t="s">
        <v>24</v>
      </c>
      <c r="B18" s="9" t="s">
        <v>25</v>
      </c>
      <c r="C18" s="12">
        <v>0</v>
      </c>
      <c r="D18" s="17"/>
      <c r="E18" s="17"/>
    </row>
    <row r="19" spans="1:5" ht="31.5">
      <c r="A19" s="6" t="s">
        <v>3</v>
      </c>
      <c r="B19" s="7" t="s">
        <v>12</v>
      </c>
      <c r="C19" s="14">
        <f>C20+C25</f>
        <v>495.90000000000146</v>
      </c>
      <c r="D19" s="17">
        <v>0</v>
      </c>
      <c r="E19" s="17">
        <v>0</v>
      </c>
    </row>
    <row r="20" spans="1:5" ht="21.75" customHeight="1">
      <c r="A20" s="8" t="s">
        <v>13</v>
      </c>
      <c r="B20" s="9" t="s">
        <v>14</v>
      </c>
      <c r="C20" s="13">
        <v>-24880.37</v>
      </c>
      <c r="D20" s="17">
        <v>-17645.69</v>
      </c>
      <c r="E20" s="17">
        <v>-22183.87</v>
      </c>
    </row>
    <row r="21" spans="1:5" ht="30.75" customHeight="1">
      <c r="A21" s="8" t="s">
        <v>15</v>
      </c>
      <c r="B21" s="9" t="s">
        <v>16</v>
      </c>
      <c r="C21" s="15">
        <v>-24880.37</v>
      </c>
      <c r="D21" s="17">
        <v>-17645.69</v>
      </c>
      <c r="E21" s="17">
        <v>-22183.87</v>
      </c>
    </row>
    <row r="22" spans="1:5" ht="135" customHeight="1" hidden="1">
      <c r="A22" s="8" t="s">
        <v>4</v>
      </c>
      <c r="B22" s="9" t="s">
        <v>27</v>
      </c>
      <c r="C22" s="15">
        <f>SUM(C23)</f>
        <v>-24880.37</v>
      </c>
      <c r="D22" s="17">
        <v>-14016.42</v>
      </c>
      <c r="E22" s="17">
        <v>-12833.52</v>
      </c>
    </row>
    <row r="23" spans="1:5" ht="330" customHeight="1" hidden="1">
      <c r="A23" s="8" t="s">
        <v>18</v>
      </c>
      <c r="B23" s="9" t="s">
        <v>17</v>
      </c>
      <c r="C23" s="15">
        <f>SUM(C24)</f>
        <v>-24880.37</v>
      </c>
      <c r="D23" s="17">
        <v>-14016.42</v>
      </c>
      <c r="E23" s="17">
        <v>-12833.52</v>
      </c>
    </row>
    <row r="24" spans="1:5" ht="30">
      <c r="A24" s="8" t="s">
        <v>35</v>
      </c>
      <c r="B24" s="9" t="s">
        <v>31</v>
      </c>
      <c r="C24" s="15">
        <v>-24880.37</v>
      </c>
      <c r="D24" s="17">
        <v>-17645.69</v>
      </c>
      <c r="E24" s="17">
        <v>-22183.87</v>
      </c>
    </row>
    <row r="25" spans="1:5" ht="21.75" customHeight="1">
      <c r="A25" s="8" t="s">
        <v>19</v>
      </c>
      <c r="B25" s="9" t="s">
        <v>20</v>
      </c>
      <c r="C25" s="12">
        <v>25376.27</v>
      </c>
      <c r="D25" s="17">
        <v>17645.69</v>
      </c>
      <c r="E25" s="17">
        <v>22183.87</v>
      </c>
    </row>
    <row r="26" spans="1:5" ht="29.25" customHeight="1">
      <c r="A26" s="8" t="s">
        <v>21</v>
      </c>
      <c r="B26" s="9" t="s">
        <v>22</v>
      </c>
      <c r="C26" s="15">
        <v>25376.27</v>
      </c>
      <c r="D26" s="17">
        <v>17645.69</v>
      </c>
      <c r="E26" s="17">
        <v>22183.87</v>
      </c>
    </row>
    <row r="27" spans="1:5" ht="29.25" customHeight="1" hidden="1">
      <c r="A27" s="8" t="s">
        <v>5</v>
      </c>
      <c r="B27" s="9" t="s">
        <v>28</v>
      </c>
      <c r="C27" s="15">
        <f>SUM(C28)</f>
        <v>25376.27</v>
      </c>
      <c r="D27" s="17">
        <v>-14016.42</v>
      </c>
      <c r="E27" s="17">
        <v>12833.52</v>
      </c>
    </row>
    <row r="28" spans="1:5" ht="171" customHeight="1" hidden="1">
      <c r="A28" s="8" t="s">
        <v>26</v>
      </c>
      <c r="B28" s="9" t="s">
        <v>23</v>
      </c>
      <c r="C28" s="15">
        <f>C29</f>
        <v>25376.27</v>
      </c>
      <c r="D28" s="17">
        <v>-14016.42</v>
      </c>
      <c r="E28" s="17">
        <v>12833.52</v>
      </c>
    </row>
    <row r="29" spans="1:5" ht="30">
      <c r="A29" s="8" t="s">
        <v>36</v>
      </c>
      <c r="B29" s="9" t="s">
        <v>33</v>
      </c>
      <c r="C29" s="16">
        <v>25376.27</v>
      </c>
      <c r="D29" s="17">
        <v>17645.69</v>
      </c>
      <c r="E29" s="17">
        <v>22183.87</v>
      </c>
    </row>
  </sheetData>
  <sheetProtection/>
  <mergeCells count="1">
    <mergeCell ref="A8:C9"/>
  </mergeCells>
  <printOptions/>
  <pageMargins left="0.7480314960629921" right="0.1968503937007874" top="0.5118110236220472" bottom="0.82677165354330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НФМ</cp:lastModifiedBy>
  <cp:lastPrinted>2023-04-18T02:17:57Z</cp:lastPrinted>
  <dcterms:created xsi:type="dcterms:W3CDTF">2008-09-12T01:15:14Z</dcterms:created>
  <dcterms:modified xsi:type="dcterms:W3CDTF">2024-01-12T03:38:14Z</dcterms:modified>
  <cp:category/>
  <cp:version/>
  <cp:contentType/>
  <cp:contentStatus/>
</cp:coreProperties>
</file>